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суперсайты'!$A$1:$R$4</definedName>
  </definedNames>
  <calcPr calcId="162913"/>
</workbook>
</file>

<file path=xl/calcChain.xml><?xml version="1.0" encoding="utf-8"?>
<calcChain xmlns="http://schemas.openxmlformats.org/spreadsheetml/2006/main">
  <c r="O8" i="1" l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<sst xmlns="http://schemas.openxmlformats.org/spreadsheetml/2006/main" count="102" uniqueCount="53">
  <si>
    <t>Город</t>
  </si>
  <si>
    <t>Адрес</t>
  </si>
  <si>
    <t>Сторона</t>
  </si>
  <si>
    <t>Свет</t>
  </si>
  <si>
    <t>Код</t>
  </si>
  <si>
    <t>Широта</t>
  </si>
  <si>
    <t>Долгота</t>
  </si>
  <si>
    <t>Способ показа</t>
  </si>
  <si>
    <t>Одинцово</t>
  </si>
  <si>
    <t>Минское ш. 017км 825м от Москвы справа, сторона А (1км+925м от МКАД) из Москвы DIGITAL СУПЕРСАЙТ</t>
  </si>
  <si>
    <t>Минское шоссе 019км 520м слева, сторона А (3км+620м от МКАД) в Москву DIGITAL СУПЕРСАЙТ</t>
  </si>
  <si>
    <t>Можайское шоссе 21км 100м от Москвы справа, сторона А (5км+200м от МКАД) из Москвы DIGITAL СУПЕРСАЙТ</t>
  </si>
  <si>
    <t>А</t>
  </si>
  <si>
    <t>4х12</t>
  </si>
  <si>
    <t>55.706502</t>
  </si>
  <si>
    <t>37.357644</t>
  </si>
  <si>
    <t>55.695146</t>
  </si>
  <si>
    <t>37.339451</t>
  </si>
  <si>
    <t>55.688111</t>
  </si>
  <si>
    <t>37.317803</t>
  </si>
  <si>
    <t>Вид конструкции</t>
  </si>
  <si>
    <t>Цифровой суперсайт</t>
  </si>
  <si>
    <t>5х15</t>
  </si>
  <si>
    <t>Диджитал</t>
  </si>
  <si>
    <t>Да</t>
  </si>
  <si>
    <t>Жуковка д. , ул Ильинский Подъезд с.1</t>
  </si>
  <si>
    <t>А1</t>
  </si>
  <si>
    <t>55.74465</t>
  </si>
  <si>
    <t>37.23494</t>
  </si>
  <si>
    <t>1-й километр Рублёво-Успенского шоссе, дом 1</t>
  </si>
  <si>
    <t>55.76476</t>
  </si>
  <si>
    <t>37.36437</t>
  </si>
  <si>
    <t>МКАД, внешняя сторона, 63 км, съезд на Новорижское ш., дер. Раздоры, территория Мякинино</t>
  </si>
  <si>
    <t>55.796140</t>
  </si>
  <si>
    <t>37.377824</t>
  </si>
  <si>
    <t>Б</t>
  </si>
  <si>
    <t>Фото</t>
  </si>
  <si>
    <t>Формат, м.</t>
  </si>
  <si>
    <t>ОЦСС-1</t>
  </si>
  <si>
    <t>ОЦСС-2</t>
  </si>
  <si>
    <t>ОЦСС-3</t>
  </si>
  <si>
    <t>ОЦСС-4</t>
  </si>
  <si>
    <t>ОЦСС-5</t>
  </si>
  <si>
    <t>ОЦСС-6</t>
  </si>
  <si>
    <t>ОЦСС-7</t>
  </si>
  <si>
    <t>Ролик, сек.</t>
  </si>
  <si>
    <t>Блок, сек.</t>
  </si>
  <si>
    <t>Частота показа</t>
  </si>
  <si>
    <t>1 раз в 50 сек.</t>
  </si>
  <si>
    <t>Выходов в сутки</t>
  </si>
  <si>
    <t>Период, дней.</t>
  </si>
  <si>
    <t>Выходов за период</t>
  </si>
  <si>
    <t>Аренда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</si>
</sst>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ZK4QoZxcrRwTAA" TargetMode="External"/><Relationship Id="rId7" Type="http://schemas.openxmlformats.org/officeDocument/2006/relationships/hyperlink" Target="https://disk.yandex.ru/i/vf7ShKeGvmf4UA" TargetMode="External"/><Relationship Id="rId2" Type="http://schemas.openxmlformats.org/officeDocument/2006/relationships/hyperlink" Target="https://disk.yandex.ru/i/FjNi_oz3mRhiIQ" TargetMode="External"/><Relationship Id="rId1" Type="http://schemas.openxmlformats.org/officeDocument/2006/relationships/hyperlink" Target="https://disk.yandex.ru/i/oRoZa_82aDJ2iA" TargetMode="External"/><Relationship Id="rId6" Type="http://schemas.openxmlformats.org/officeDocument/2006/relationships/hyperlink" Target="https://disk.yandex.ru/i/o2du3ixOk_H6SA" TargetMode="External"/><Relationship Id="rId5" Type="http://schemas.openxmlformats.org/officeDocument/2006/relationships/hyperlink" Target="https://disk.yandex.ru/i/Td6KbCKzE_uO3g" TargetMode="External"/><Relationship Id="rId4" Type="http://schemas.openxmlformats.org/officeDocument/2006/relationships/hyperlink" Target="https://disk.yandex.ru/i/uFiwOpnOlgw6k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2.5703125" style="2" customWidth="1"/>
    <col min="4" max="4" width="9.5703125" style="2" customWidth="1"/>
    <col min="5" max="5" width="14.28515625" style="2" customWidth="1"/>
    <col min="6" max="6" width="12.140625" style="1" customWidth="1"/>
    <col min="7" max="7" width="9.140625" style="1" customWidth="1"/>
    <col min="8" max="8" width="17.140625" style="1" customWidth="1"/>
    <col min="9" max="9" width="8.7109375" style="1" customWidth="1"/>
    <col min="10" max="10" width="14.28515625" style="1" customWidth="1"/>
    <col min="11" max="11" width="13.28515625" style="1" customWidth="1"/>
    <col min="12" max="12" width="17.28515625" style="1" customWidth="1"/>
    <col min="13" max="13" width="18.7109375" style="1" customWidth="1"/>
    <col min="14" max="14" width="17.28515625" style="1" customWidth="1"/>
    <col min="15" max="15" width="21.5703125" style="1" customWidth="1"/>
    <col min="16" max="16" width="11.7109375" style="3" customWidth="1"/>
    <col min="17" max="17" width="11.85546875" style="1" customWidth="1"/>
    <col min="18" max="18" width="12.140625" style="1" customWidth="1"/>
    <col min="19" max="16384" width="9.140625" style="1"/>
  </cols>
  <sheetData>
    <row r="1" spans="1:18" s="4" customFormat="1" x14ac:dyDescent="0.25">
      <c r="A1" s="6" t="s">
        <v>0</v>
      </c>
      <c r="B1" s="6" t="s">
        <v>20</v>
      </c>
      <c r="C1" s="6" t="s">
        <v>1</v>
      </c>
      <c r="D1" s="6" t="s">
        <v>36</v>
      </c>
      <c r="E1" s="6" t="s">
        <v>37</v>
      </c>
      <c r="F1" s="6" t="s">
        <v>2</v>
      </c>
      <c r="G1" s="6" t="s">
        <v>3</v>
      </c>
      <c r="H1" s="6" t="s">
        <v>7</v>
      </c>
      <c r="I1" s="6" t="s">
        <v>4</v>
      </c>
      <c r="J1" s="6" t="s">
        <v>45</v>
      </c>
      <c r="K1" s="6" t="s">
        <v>46</v>
      </c>
      <c r="L1" s="6" t="s">
        <v>47</v>
      </c>
      <c r="M1" s="6" t="s">
        <v>49</v>
      </c>
      <c r="N1" s="6" t="s">
        <v>50</v>
      </c>
      <c r="O1" s="6" t="s">
        <v>51</v>
      </c>
      <c r="P1" s="6" t="s">
        <v>52</v>
      </c>
      <c r="Q1" s="6" t="s">
        <v>5</v>
      </c>
      <c r="R1" s="6" t="s">
        <v>6</v>
      </c>
    </row>
    <row r="2" spans="1:18" ht="38.25" x14ac:dyDescent="0.25">
      <c r="A2" s="7" t="s">
        <v>8</v>
      </c>
      <c r="B2" s="7" t="s">
        <v>21</v>
      </c>
      <c r="C2" s="7" t="s">
        <v>9</v>
      </c>
      <c r="D2" s="8" t="s">
        <v>36</v>
      </c>
      <c r="E2" s="7" t="s">
        <v>22</v>
      </c>
      <c r="F2" s="7" t="s">
        <v>12</v>
      </c>
      <c r="G2" s="7" t="s">
        <v>24</v>
      </c>
      <c r="H2" s="7" t="s">
        <v>23</v>
      </c>
      <c r="I2" s="7" t="s">
        <v>38</v>
      </c>
      <c r="J2" s="7">
        <v>5</v>
      </c>
      <c r="K2" s="7">
        <v>50</v>
      </c>
      <c r="L2" s="7" t="s">
        <v>48</v>
      </c>
      <c r="M2" s="7">
        <v>1728</v>
      </c>
      <c r="N2" s="7">
        <v>30</v>
      </c>
      <c r="O2" s="7">
        <f>M2*N2</f>
        <v>51840</v>
      </c>
      <c r="P2" s="5">
        <v>150000</v>
      </c>
      <c r="Q2" s="7" t="s">
        <v>14</v>
      </c>
      <c r="R2" s="7" t="s">
        <v>15</v>
      </c>
    </row>
    <row r="3" spans="1:18" ht="38.25" x14ac:dyDescent="0.25">
      <c r="A3" s="7" t="s">
        <v>8</v>
      </c>
      <c r="B3" s="7" t="s">
        <v>21</v>
      </c>
      <c r="C3" s="7" t="s">
        <v>10</v>
      </c>
      <c r="D3" s="8" t="s">
        <v>36</v>
      </c>
      <c r="E3" s="7" t="s">
        <v>13</v>
      </c>
      <c r="F3" s="7" t="s">
        <v>12</v>
      </c>
      <c r="G3" s="7" t="s">
        <v>24</v>
      </c>
      <c r="H3" s="7" t="s">
        <v>23</v>
      </c>
      <c r="I3" s="7" t="s">
        <v>39</v>
      </c>
      <c r="J3" s="7">
        <v>5</v>
      </c>
      <c r="K3" s="7">
        <v>50</v>
      </c>
      <c r="L3" s="7" t="s">
        <v>48</v>
      </c>
      <c r="M3" s="7">
        <v>1728</v>
      </c>
      <c r="N3" s="7">
        <v>30</v>
      </c>
      <c r="O3" s="7">
        <f t="shared" ref="O3:O8" si="0">M3*N3</f>
        <v>51840</v>
      </c>
      <c r="P3" s="5">
        <v>150000</v>
      </c>
      <c r="Q3" s="7" t="s">
        <v>16</v>
      </c>
      <c r="R3" s="7" t="s">
        <v>17</v>
      </c>
    </row>
    <row r="4" spans="1:18" ht="51" x14ac:dyDescent="0.25">
      <c r="A4" s="7" t="s">
        <v>8</v>
      </c>
      <c r="B4" s="7" t="s">
        <v>21</v>
      </c>
      <c r="C4" s="7" t="s">
        <v>11</v>
      </c>
      <c r="D4" s="8" t="s">
        <v>36</v>
      </c>
      <c r="E4" s="7" t="s">
        <v>13</v>
      </c>
      <c r="F4" s="7" t="s">
        <v>12</v>
      </c>
      <c r="G4" s="7" t="s">
        <v>24</v>
      </c>
      <c r="H4" s="7" t="s">
        <v>23</v>
      </c>
      <c r="I4" s="7" t="s">
        <v>40</v>
      </c>
      <c r="J4" s="7">
        <v>5</v>
      </c>
      <c r="K4" s="7">
        <v>50</v>
      </c>
      <c r="L4" s="7" t="s">
        <v>48</v>
      </c>
      <c r="M4" s="7">
        <v>1728</v>
      </c>
      <c r="N4" s="7">
        <v>30</v>
      </c>
      <c r="O4" s="7">
        <f t="shared" si="0"/>
        <v>51840</v>
      </c>
      <c r="P4" s="5">
        <v>150000</v>
      </c>
      <c r="Q4" s="7" t="s">
        <v>18</v>
      </c>
      <c r="R4" s="7" t="s">
        <v>19</v>
      </c>
    </row>
    <row r="5" spans="1:18" ht="25.5" x14ac:dyDescent="0.25">
      <c r="A5" s="7" t="s">
        <v>8</v>
      </c>
      <c r="B5" s="7" t="s">
        <v>21</v>
      </c>
      <c r="C5" s="7" t="s">
        <v>25</v>
      </c>
      <c r="D5" s="8" t="s">
        <v>36</v>
      </c>
      <c r="E5" s="7" t="s">
        <v>22</v>
      </c>
      <c r="F5" s="7" t="s">
        <v>26</v>
      </c>
      <c r="G5" s="7" t="s">
        <v>24</v>
      </c>
      <c r="H5" s="7" t="s">
        <v>23</v>
      </c>
      <c r="I5" s="7" t="s">
        <v>41</v>
      </c>
      <c r="J5" s="7">
        <v>5</v>
      </c>
      <c r="K5" s="7">
        <v>50</v>
      </c>
      <c r="L5" s="7" t="s">
        <v>48</v>
      </c>
      <c r="M5" s="7">
        <v>1728</v>
      </c>
      <c r="N5" s="7">
        <v>30</v>
      </c>
      <c r="O5" s="7">
        <f t="shared" si="0"/>
        <v>51840</v>
      </c>
      <c r="P5" s="5">
        <v>150000</v>
      </c>
      <c r="Q5" s="7" t="s">
        <v>27</v>
      </c>
      <c r="R5" s="7" t="s">
        <v>28</v>
      </c>
    </row>
    <row r="6" spans="1:18" ht="25.5" x14ac:dyDescent="0.25">
      <c r="A6" s="7" t="s">
        <v>8</v>
      </c>
      <c r="B6" s="7" t="s">
        <v>21</v>
      </c>
      <c r="C6" s="7" t="s">
        <v>29</v>
      </c>
      <c r="D6" s="8" t="s">
        <v>36</v>
      </c>
      <c r="E6" s="7" t="s">
        <v>22</v>
      </c>
      <c r="F6" s="7" t="s">
        <v>26</v>
      </c>
      <c r="G6" s="7" t="s">
        <v>24</v>
      </c>
      <c r="H6" s="7" t="s">
        <v>23</v>
      </c>
      <c r="I6" s="7" t="s">
        <v>42</v>
      </c>
      <c r="J6" s="7">
        <v>5</v>
      </c>
      <c r="K6" s="7">
        <v>50</v>
      </c>
      <c r="L6" s="7" t="s">
        <v>48</v>
      </c>
      <c r="M6" s="7">
        <v>1728</v>
      </c>
      <c r="N6" s="7">
        <v>30</v>
      </c>
      <c r="O6" s="7">
        <f t="shared" si="0"/>
        <v>51840</v>
      </c>
      <c r="P6" s="5">
        <v>150000</v>
      </c>
      <c r="Q6" s="7" t="s">
        <v>30</v>
      </c>
      <c r="R6" s="7" t="s">
        <v>31</v>
      </c>
    </row>
    <row r="7" spans="1:18" ht="38.25" x14ac:dyDescent="0.25">
      <c r="A7" s="7" t="s">
        <v>8</v>
      </c>
      <c r="B7" s="7" t="s">
        <v>21</v>
      </c>
      <c r="C7" s="7" t="s">
        <v>32</v>
      </c>
      <c r="D7" s="8" t="s">
        <v>36</v>
      </c>
      <c r="E7" s="7" t="s">
        <v>22</v>
      </c>
      <c r="F7" s="7" t="s">
        <v>12</v>
      </c>
      <c r="G7" s="7" t="s">
        <v>24</v>
      </c>
      <c r="H7" s="7" t="s">
        <v>23</v>
      </c>
      <c r="I7" s="7" t="s">
        <v>43</v>
      </c>
      <c r="J7" s="7">
        <v>5</v>
      </c>
      <c r="K7" s="7">
        <v>50</v>
      </c>
      <c r="L7" s="7" t="s">
        <v>48</v>
      </c>
      <c r="M7" s="7">
        <v>1728</v>
      </c>
      <c r="N7" s="7">
        <v>30</v>
      </c>
      <c r="O7" s="7">
        <f t="shared" si="0"/>
        <v>51840</v>
      </c>
      <c r="P7" s="5">
        <v>150000</v>
      </c>
      <c r="Q7" s="7" t="s">
        <v>33</v>
      </c>
      <c r="R7" s="7" t="s">
        <v>34</v>
      </c>
    </row>
    <row r="8" spans="1:18" ht="38.25" x14ac:dyDescent="0.25">
      <c r="A8" s="7" t="s">
        <v>8</v>
      </c>
      <c r="B8" s="7" t="s">
        <v>21</v>
      </c>
      <c r="C8" s="7" t="s">
        <v>32</v>
      </c>
      <c r="D8" s="8" t="s">
        <v>36</v>
      </c>
      <c r="E8" s="7" t="s">
        <v>22</v>
      </c>
      <c r="F8" s="7" t="s">
        <v>35</v>
      </c>
      <c r="G8" s="7" t="s">
        <v>24</v>
      </c>
      <c r="H8" s="7" t="s">
        <v>23</v>
      </c>
      <c r="I8" s="7" t="s">
        <v>44</v>
      </c>
      <c r="J8" s="7">
        <v>5</v>
      </c>
      <c r="K8" s="7">
        <v>50</v>
      </c>
      <c r="L8" s="7" t="s">
        <v>48</v>
      </c>
      <c r="M8" s="7">
        <v>1728</v>
      </c>
      <c r="N8" s="7">
        <v>30</v>
      </c>
      <c r="O8" s="7">
        <f t="shared" si="0"/>
        <v>51840</v>
      </c>
      <c r="P8" s="5">
        <v>150000</v>
      </c>
      <c r="Q8" s="7" t="s">
        <v>33</v>
      </c>
      <c r="R8" s="7" t="s">
        <v>34</v>
      </c>
    </row>
  </sheetData>
  <autoFilter ref="A1:R4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</hyperlinks>
  <pageMargins left="0.7" right="0.7" top="0.75" bottom="0.75" header="0.3" footer="0.3"/>
  <pageSetup paperSize="9" orientation="portrait" horizontalDpi="300" verticalDpi="3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2026-03-20T16:34:25Z</dcterms:modified>
</cp:coreProperties>
</file>