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 tabRatio="716"/>
  </bookViews>
  <sheets>
    <sheet name="Инфодоски_Расклейка" sheetId="2" r:id="rId1"/>
  </sheets>
  <definedNames>
    <definedName name="_xlnm._FilterDatabase" localSheetId="0" hidden="1">Инфодоски_Расклейка!$A$1:$N$2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K3" i="2"/>
  <c r="K2" i="2"/>
  <c r="J2" i="2"/>
</calcChain>
</file>

<file path=xl/sharedStrings.xml><?xml version="1.0" encoding="utf-8"?>
<sst xmlns="http://schemas.openxmlformats.org/spreadsheetml/2006/main" count="34" uniqueCount="22">
  <si>
    <t>Тип конструкции</t>
  </si>
  <si>
    <t>Фото</t>
  </si>
  <si>
    <t>Свет</t>
  </si>
  <si>
    <t>Способ показа</t>
  </si>
  <si>
    <t>Период, дней</t>
  </si>
  <si>
    <t>Город</t>
  </si>
  <si>
    <t>Нет</t>
  </si>
  <si>
    <t>Статика</t>
  </si>
  <si>
    <t>Адреса</t>
  </si>
  <si>
    <t>Количество стендов</t>
  </si>
  <si>
    <t>Ссылка</t>
  </si>
  <si>
    <t>А4 (аренда + печать)</t>
  </si>
  <si>
    <t>А3 (аренда + печать)</t>
  </si>
  <si>
    <t>Контроль</t>
  </si>
  <si>
    <t>Отсутствует</t>
  </si>
  <si>
    <t>Стекло</t>
  </si>
  <si>
    <t>Монтаж</t>
  </si>
  <si>
    <t>Одинцово</t>
  </si>
  <si>
    <t>Инфодоски</t>
  </si>
  <si>
    <t xml:space="preserve">Печать </t>
  </si>
  <si>
    <t xml:space="preserve">В течение 5 рабоичх дней с моента оплаты </t>
  </si>
  <si>
    <t>В течение 5 рабочих дней с момента печати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</si>
</sst>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Et834kA-hOKQnA" TargetMode="External"/><Relationship Id="rId2" Type="http://schemas.openxmlformats.org/officeDocument/2006/relationships/hyperlink" Target="https://disk.yandex.ru/i/9l6Usw5OgxhlAQ" TargetMode="External"/><Relationship Id="rId1" Type="http://schemas.openxmlformats.org/officeDocument/2006/relationships/hyperlink" Target="https://disk.yandex.ru/i/VoP0afFd3qB-Y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B2" sqref="B2"/>
    </sheetView>
  </sheetViews>
  <sheetFormatPr defaultRowHeight="12.75" x14ac:dyDescent="0.2"/>
  <cols>
    <col min="1" max="1" width="10.5703125" style="1" customWidth="1"/>
    <col min="2" max="2" width="19" style="1" customWidth="1"/>
    <col min="3" max="3" width="9.5703125" style="1" customWidth="1"/>
    <col min="4" max="4" width="11.42578125" style="1" customWidth="1"/>
    <col min="5" max="5" width="21.85546875" style="1" customWidth="1"/>
    <col min="6" max="6" width="11.140625" style="1" customWidth="1"/>
    <col min="7" max="7" width="9.140625" style="1" customWidth="1"/>
    <col min="8" max="8" width="17.140625" style="1" customWidth="1"/>
    <col min="9" max="9" width="16.85546875" style="1" customWidth="1"/>
    <col min="10" max="11" width="22.42578125" style="1" customWidth="1"/>
    <col min="12" max="12" width="13.140625" style="1" customWidth="1"/>
    <col min="13" max="14" width="23.140625" style="1" customWidth="1"/>
    <col min="15" max="16384" width="9.140625" style="1"/>
  </cols>
  <sheetData>
    <row r="1" spans="1:14" x14ac:dyDescent="0.2">
      <c r="A1" s="3" t="s">
        <v>5</v>
      </c>
      <c r="B1" s="3" t="s">
        <v>0</v>
      </c>
      <c r="C1" s="3" t="s">
        <v>1</v>
      </c>
      <c r="D1" s="3" t="s">
        <v>8</v>
      </c>
      <c r="E1" s="3" t="s">
        <v>9</v>
      </c>
      <c r="F1" s="3" t="s">
        <v>15</v>
      </c>
      <c r="G1" s="3" t="s">
        <v>2</v>
      </c>
      <c r="H1" s="3" t="s">
        <v>3</v>
      </c>
      <c r="I1" s="3" t="s">
        <v>4</v>
      </c>
      <c r="J1" s="3" t="s">
        <v>11</v>
      </c>
      <c r="K1" s="3" t="s">
        <v>12</v>
      </c>
      <c r="L1" s="3" t="s">
        <v>13</v>
      </c>
      <c r="M1" s="3" t="s">
        <v>19</v>
      </c>
      <c r="N1" s="3" t="s">
        <v>16</v>
      </c>
    </row>
    <row r="2" spans="1:14" ht="25.5" x14ac:dyDescent="0.2">
      <c r="A2" s="4" t="s">
        <v>17</v>
      </c>
      <c r="B2" s="4" t="s">
        <v>18</v>
      </c>
      <c r="C2" s="5" t="s">
        <v>1</v>
      </c>
      <c r="D2" s="5" t="s">
        <v>10</v>
      </c>
      <c r="E2" s="6">
        <v>49</v>
      </c>
      <c r="F2" s="4" t="s">
        <v>6</v>
      </c>
      <c r="G2" s="4" t="s">
        <v>6</v>
      </c>
      <c r="H2" s="4" t="s">
        <v>7</v>
      </c>
      <c r="I2" s="4">
        <v>30</v>
      </c>
      <c r="J2" s="2">
        <f>((25*I2)*E2)+(55*E2)</f>
        <v>39445</v>
      </c>
      <c r="K2" s="2">
        <f>((45*I2)*E2)+(75*E2)</f>
        <v>69825</v>
      </c>
      <c r="L2" s="4" t="s">
        <v>14</v>
      </c>
      <c r="M2" s="4" t="s">
        <v>20</v>
      </c>
      <c r="N2" s="4" t="s">
        <v>21</v>
      </c>
    </row>
    <row r="3" spans="1:14" ht="25.5" x14ac:dyDescent="0.2">
      <c r="A3" s="4" t="s">
        <v>17</v>
      </c>
      <c r="B3" s="4" t="s">
        <v>18</v>
      </c>
      <c r="C3" s="5" t="s">
        <v>1</v>
      </c>
      <c r="D3" s="5" t="s">
        <v>10</v>
      </c>
      <c r="E3" s="6">
        <v>41</v>
      </c>
      <c r="F3" s="4" t="s">
        <v>6</v>
      </c>
      <c r="G3" s="4" t="s">
        <v>6</v>
      </c>
      <c r="H3" s="4" t="s">
        <v>7</v>
      </c>
      <c r="I3" s="4">
        <v>30</v>
      </c>
      <c r="J3" s="2">
        <f>((30*I3)*E3)+(55*E3)</f>
        <v>39155</v>
      </c>
      <c r="K3" s="2">
        <f>((53*I3)*E3)+(75*E3)</f>
        <v>68265</v>
      </c>
      <c r="L3" s="4" t="s">
        <v>14</v>
      </c>
      <c r="M3" s="4" t="s">
        <v>20</v>
      </c>
      <c r="N3" s="4" t="s">
        <v>21</v>
      </c>
    </row>
  </sheetData>
  <autoFilter ref="A1:N2"/>
  <hyperlinks>
    <hyperlink ref="D2" r:id="rId1"/>
    <hyperlink ref="D3" r:id="rId2"/>
    <hyperlink ref="C2:C3" r:id="rId3" display="Фото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Инфодоски_Расклейка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2026-03-20T15:44:14Z</dcterms:modified>
</cp:coreProperties>
</file>