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725"/>
  </bookViews>
  <sheets>
    <sheet name="Стенды возле подъезда" sheetId="1" r:id="rId1"/>
  </sheets>
  <definedNames>
    <definedName name="_xlnm._FilterDatabase" localSheetId="0" hidden="1">'Стенды возле подъезда'!$A$1:$J$6</definedName>
  </definedNames>
  <calcPr calcId="162913"/>
</workbook>
</file>

<file path=xl/calcChain.xml><?xml version="1.0" encoding="utf-8"?>
<calcChain xmlns="http://schemas.openxmlformats.org/spreadsheetml/2006/main">
  <c r="G11" i="1" l="1"/>
  <c r="H11" i="1"/>
  <c r="I11" i="1"/>
  <c r="G12" i="1"/>
  <c r="H12" i="1"/>
  <c r="I12" i="1"/>
  <c r="I10" i="1"/>
  <c r="H10" i="1"/>
  <c r="G10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I2" i="1"/>
  <c r="H2" i="1"/>
  <c r="G2" i="1"/>
</calcChain>
</file>

<file path=xl/sharedStrings.xml><?xml version="1.0" encoding="utf-8"?>
<sst xmlns="http://schemas.openxmlformats.org/spreadsheetml/2006/main" count="65" uniqueCount="24">
  <si>
    <t>Город</t>
  </si>
  <si>
    <t>Вид рекламы</t>
  </si>
  <si>
    <t>Количество стендов</t>
  </si>
  <si>
    <t>А3</t>
  </si>
  <si>
    <t>Период, дней</t>
  </si>
  <si>
    <t>Одинцово</t>
  </si>
  <si>
    <t>Район</t>
  </si>
  <si>
    <t>А5</t>
  </si>
  <si>
    <t>А4</t>
  </si>
  <si>
    <t>Адреса</t>
  </si>
  <si>
    <t>ВНИИССОК</t>
  </si>
  <si>
    <t>Ссылка</t>
  </si>
  <si>
    <t>Район 1</t>
  </si>
  <si>
    <t>Район 8</t>
  </si>
  <si>
    <t>Район 3</t>
  </si>
  <si>
    <t>Район 2</t>
  </si>
  <si>
    <t>Район 5</t>
  </si>
  <si>
    <t>Район 6</t>
  </si>
  <si>
    <t>Район 7</t>
  </si>
  <si>
    <t>Район 9</t>
  </si>
  <si>
    <t>Район 10</t>
  </si>
  <si>
    <t>Лесной город</t>
  </si>
  <si>
    <t>Стенд возле подъезда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</si>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</sst>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XQZ07aQ4X2J_q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itrY-Msvy0hYlg" TargetMode="External"/><Relationship Id="rId7" Type="http://schemas.openxmlformats.org/officeDocument/2006/relationships/hyperlink" Target="https://disk.yandex.ru/i/M8xG4d8aQcUd1A" TargetMode="External"/><Relationship Id="rId12" Type="http://schemas.openxmlformats.org/officeDocument/2006/relationships/hyperlink" Target="https://disk.yandex.ru/i/PjBMgSIcSfRUCg" TargetMode="External"/><Relationship Id="rId2" Type="http://schemas.openxmlformats.org/officeDocument/2006/relationships/hyperlink" Target="https://disk.yandex.ru/i/7XArnR-NuklSoQ" TargetMode="External"/><Relationship Id="rId1" Type="http://schemas.openxmlformats.org/officeDocument/2006/relationships/hyperlink" Target="https://disk.yandex.ru/d/jPVnlCZCSjBETA" TargetMode="External"/><Relationship Id="rId6" Type="http://schemas.openxmlformats.org/officeDocument/2006/relationships/hyperlink" Target="https://disk.yandex.ru/i/aBb1SJuTXyYdEQ" TargetMode="External"/><Relationship Id="rId11" Type="http://schemas.openxmlformats.org/officeDocument/2006/relationships/hyperlink" Target="https://disk.yandex.ru/i/iN7z_qlhwIogPQ" TargetMode="External"/><Relationship Id="rId5" Type="http://schemas.openxmlformats.org/officeDocument/2006/relationships/hyperlink" Target="https://disk.yandex.ru/i/E7sfBPXcwDy1Xg" TargetMode="External"/><Relationship Id="rId10" Type="http://schemas.openxmlformats.org/officeDocument/2006/relationships/hyperlink" Target="https://disk.yandex.ru/i/Yhs0WWZNFcw8YQ" TargetMode="External"/><Relationship Id="rId4" Type="http://schemas.openxmlformats.org/officeDocument/2006/relationships/hyperlink" Target="https://disk.yandex.ru/i/L4zy0CZHh0dsPg" TargetMode="External"/><Relationship Id="rId9" Type="http://schemas.openxmlformats.org/officeDocument/2006/relationships/hyperlink" Target="https://disk.yandex.ru/i/Ip2HKLN015em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12" style="1" customWidth="1"/>
    <col min="4" max="4" width="11.42578125" style="1" customWidth="1"/>
    <col min="5" max="5" width="9.5703125" style="1" customWidth="1"/>
    <col min="6" max="6" width="14.7109375" style="1" customWidth="1"/>
    <col min="7" max="8" width="10.28515625" style="2" customWidth="1"/>
    <col min="9" max="9" width="11.28515625" style="2" customWidth="1"/>
    <col min="10" max="10" width="16.85546875" style="1" customWidth="1"/>
    <col min="11" max="11" width="21" style="1" customWidth="1"/>
    <col min="12" max="12" width="20.5703125" style="1" customWidth="1"/>
    <col min="13" max="13" width="24.5703125" style="1" customWidth="1"/>
    <col min="14" max="14" width="23.42578125" style="1" customWidth="1"/>
    <col min="15" max="15" width="22.7109375" style="1" customWidth="1"/>
    <col min="16" max="16384" width="9.140625" style="1"/>
  </cols>
  <sheetData>
    <row r="1" spans="1:15" ht="25.5" x14ac:dyDescent="0.25">
      <c r="A1" s="7" t="s">
        <v>0</v>
      </c>
      <c r="B1" s="7" t="s">
        <v>1</v>
      </c>
      <c r="C1" s="7" t="s">
        <v>6</v>
      </c>
      <c r="D1" s="7" t="s">
        <v>9</v>
      </c>
      <c r="E1" s="7" t="s">
        <v>23</v>
      </c>
      <c r="F1" s="7" t="s">
        <v>2</v>
      </c>
      <c r="G1" s="7" t="s">
        <v>7</v>
      </c>
      <c r="H1" s="7" t="s">
        <v>8</v>
      </c>
      <c r="I1" s="7" t="s">
        <v>3</v>
      </c>
      <c r="J1" s="7" t="s">
        <v>4</v>
      </c>
      <c r="K1" s="3"/>
      <c r="L1" s="3"/>
      <c r="M1" s="3"/>
      <c r="N1" s="3"/>
      <c r="O1" s="3"/>
    </row>
    <row r="2" spans="1:15" x14ac:dyDescent="0.25">
      <c r="A2" s="8" t="s">
        <v>5</v>
      </c>
      <c r="B2" s="8" t="s">
        <v>22</v>
      </c>
      <c r="C2" s="8" t="s">
        <v>12</v>
      </c>
      <c r="D2" s="9" t="s">
        <v>11</v>
      </c>
      <c r="E2" s="9" t="s">
        <v>11</v>
      </c>
      <c r="F2" s="8">
        <v>117</v>
      </c>
      <c r="G2" s="6">
        <f>350*F2</f>
        <v>40950</v>
      </c>
      <c r="H2" s="6">
        <f>500*F2</f>
        <v>58500</v>
      </c>
      <c r="I2" s="6">
        <f>800*F2</f>
        <v>93600</v>
      </c>
      <c r="J2" s="8">
        <v>30</v>
      </c>
      <c r="K2" s="4"/>
      <c r="L2" s="4"/>
      <c r="M2" s="4"/>
      <c r="N2" s="5"/>
      <c r="O2" s="4"/>
    </row>
    <row r="3" spans="1:15" x14ac:dyDescent="0.25">
      <c r="A3" s="8" t="s">
        <v>5</v>
      </c>
      <c r="B3" s="8" t="s">
        <v>22</v>
      </c>
      <c r="C3" s="8" t="s">
        <v>15</v>
      </c>
      <c r="D3" s="9" t="s">
        <v>11</v>
      </c>
      <c r="E3" s="9" t="s">
        <v>11</v>
      </c>
      <c r="F3" s="8">
        <v>80</v>
      </c>
      <c r="G3" s="6">
        <f t="shared" ref="G3:G9" si="0">350*F3</f>
        <v>28000</v>
      </c>
      <c r="H3" s="6">
        <f t="shared" ref="H3:H9" si="1">500*F3</f>
        <v>40000</v>
      </c>
      <c r="I3" s="6">
        <f t="shared" ref="I3:I9" si="2">800*F3</f>
        <v>64000</v>
      </c>
      <c r="J3" s="8">
        <v>30</v>
      </c>
      <c r="K3" s="4"/>
      <c r="L3" s="4"/>
      <c r="M3" s="4"/>
      <c r="N3" s="5"/>
      <c r="O3" s="4"/>
    </row>
    <row r="4" spans="1:15" x14ac:dyDescent="0.25">
      <c r="A4" s="8" t="s">
        <v>5</v>
      </c>
      <c r="B4" s="8" t="s">
        <v>22</v>
      </c>
      <c r="C4" s="8" t="s">
        <v>14</v>
      </c>
      <c r="D4" s="9" t="s">
        <v>11</v>
      </c>
      <c r="E4" s="9" t="s">
        <v>11</v>
      </c>
      <c r="F4" s="8">
        <v>129</v>
      </c>
      <c r="G4" s="6">
        <f t="shared" si="0"/>
        <v>45150</v>
      </c>
      <c r="H4" s="6">
        <f t="shared" si="1"/>
        <v>64500</v>
      </c>
      <c r="I4" s="6">
        <f t="shared" si="2"/>
        <v>103200</v>
      </c>
      <c r="J4" s="8">
        <v>30</v>
      </c>
      <c r="K4" s="4"/>
      <c r="L4" s="4"/>
      <c r="M4" s="4"/>
      <c r="N4" s="5"/>
      <c r="O4" s="4"/>
    </row>
    <row r="5" spans="1:15" x14ac:dyDescent="0.25">
      <c r="A5" s="8" t="s">
        <v>5</v>
      </c>
      <c r="B5" s="8" t="s">
        <v>22</v>
      </c>
      <c r="C5" s="8" t="s">
        <v>16</v>
      </c>
      <c r="D5" s="9" t="s">
        <v>11</v>
      </c>
      <c r="E5" s="9" t="s">
        <v>11</v>
      </c>
      <c r="F5" s="8">
        <v>149</v>
      </c>
      <c r="G5" s="6">
        <f t="shared" si="0"/>
        <v>52150</v>
      </c>
      <c r="H5" s="6">
        <f t="shared" si="1"/>
        <v>74500</v>
      </c>
      <c r="I5" s="6">
        <f t="shared" si="2"/>
        <v>119200</v>
      </c>
      <c r="J5" s="8">
        <v>30</v>
      </c>
      <c r="K5" s="4"/>
      <c r="L5" s="4"/>
      <c r="M5" s="4"/>
      <c r="N5" s="5"/>
      <c r="O5" s="4"/>
    </row>
    <row r="6" spans="1:15" x14ac:dyDescent="0.25">
      <c r="A6" s="8" t="s">
        <v>5</v>
      </c>
      <c r="B6" s="8" t="s">
        <v>22</v>
      </c>
      <c r="C6" s="8" t="s">
        <v>17</v>
      </c>
      <c r="D6" s="9" t="s">
        <v>11</v>
      </c>
      <c r="E6" s="9" t="s">
        <v>11</v>
      </c>
      <c r="F6" s="8">
        <v>119</v>
      </c>
      <c r="G6" s="6">
        <f t="shared" si="0"/>
        <v>41650</v>
      </c>
      <c r="H6" s="6">
        <f t="shared" si="1"/>
        <v>59500</v>
      </c>
      <c r="I6" s="6">
        <f t="shared" si="2"/>
        <v>95200</v>
      </c>
      <c r="J6" s="8">
        <v>30</v>
      </c>
      <c r="K6" s="4"/>
      <c r="L6" s="4"/>
      <c r="M6" s="4"/>
      <c r="N6" s="5"/>
      <c r="O6" s="4"/>
    </row>
    <row r="7" spans="1:15" x14ac:dyDescent="0.25">
      <c r="A7" s="8" t="s">
        <v>5</v>
      </c>
      <c r="B7" s="8" t="s">
        <v>22</v>
      </c>
      <c r="C7" s="8" t="s">
        <v>18</v>
      </c>
      <c r="D7" s="9" t="s">
        <v>11</v>
      </c>
      <c r="E7" s="9" t="s">
        <v>11</v>
      </c>
      <c r="F7" s="8">
        <v>134</v>
      </c>
      <c r="G7" s="6">
        <f t="shared" si="0"/>
        <v>46900</v>
      </c>
      <c r="H7" s="6">
        <f t="shared" si="1"/>
        <v>67000</v>
      </c>
      <c r="I7" s="6">
        <f t="shared" si="2"/>
        <v>107200</v>
      </c>
      <c r="J7" s="8">
        <v>30</v>
      </c>
      <c r="K7" s="4"/>
      <c r="L7" s="4"/>
      <c r="M7" s="4"/>
      <c r="N7" s="5"/>
      <c r="O7" s="4"/>
    </row>
    <row r="8" spans="1:15" x14ac:dyDescent="0.25">
      <c r="A8" s="8" t="s">
        <v>5</v>
      </c>
      <c r="B8" s="8" t="s">
        <v>22</v>
      </c>
      <c r="C8" s="8" t="s">
        <v>13</v>
      </c>
      <c r="D8" s="9" t="s">
        <v>11</v>
      </c>
      <c r="E8" s="9" t="s">
        <v>11</v>
      </c>
      <c r="F8" s="8">
        <v>112</v>
      </c>
      <c r="G8" s="6">
        <f t="shared" si="0"/>
        <v>39200</v>
      </c>
      <c r="H8" s="6">
        <f t="shared" si="1"/>
        <v>56000</v>
      </c>
      <c r="I8" s="6">
        <f t="shared" si="2"/>
        <v>89600</v>
      </c>
      <c r="J8" s="8">
        <v>30</v>
      </c>
      <c r="K8" s="4"/>
      <c r="L8" s="4"/>
      <c r="M8" s="4"/>
      <c r="N8" s="5"/>
      <c r="O8" s="4"/>
    </row>
    <row r="9" spans="1:15" x14ac:dyDescent="0.25">
      <c r="A9" s="8" t="s">
        <v>5</v>
      </c>
      <c r="B9" s="8" t="s">
        <v>22</v>
      </c>
      <c r="C9" s="8" t="s">
        <v>19</v>
      </c>
      <c r="D9" s="9" t="s">
        <v>11</v>
      </c>
      <c r="E9" s="9" t="s">
        <v>11</v>
      </c>
      <c r="F9" s="8">
        <v>55</v>
      </c>
      <c r="G9" s="6">
        <f t="shared" si="0"/>
        <v>19250</v>
      </c>
      <c r="H9" s="6">
        <f t="shared" si="1"/>
        <v>27500</v>
      </c>
      <c r="I9" s="6">
        <f t="shared" si="2"/>
        <v>44000</v>
      </c>
      <c r="J9" s="8">
        <v>30</v>
      </c>
      <c r="K9" s="4"/>
      <c r="L9" s="4"/>
      <c r="M9" s="4"/>
      <c r="N9" s="5"/>
      <c r="O9" s="4"/>
    </row>
    <row r="10" spans="1:15" x14ac:dyDescent="0.25">
      <c r="A10" s="8" t="s">
        <v>5</v>
      </c>
      <c r="B10" s="8" t="s">
        <v>22</v>
      </c>
      <c r="C10" s="8" t="s">
        <v>20</v>
      </c>
      <c r="D10" s="9" t="s">
        <v>11</v>
      </c>
      <c r="E10" s="9" t="s">
        <v>11</v>
      </c>
      <c r="F10" s="8">
        <v>61</v>
      </c>
      <c r="G10" s="6">
        <f>500*F10</f>
        <v>30500</v>
      </c>
      <c r="H10" s="6">
        <f>700*F10</f>
        <v>42700</v>
      </c>
      <c r="I10" s="6">
        <f>1100*F10</f>
        <v>67100</v>
      </c>
      <c r="J10" s="8">
        <v>30</v>
      </c>
      <c r="K10" s="4"/>
      <c r="L10" s="4"/>
      <c r="M10" s="4"/>
      <c r="N10" s="5"/>
      <c r="O10" s="4"/>
    </row>
    <row r="11" spans="1:15" x14ac:dyDescent="0.25">
      <c r="A11" s="8" t="s">
        <v>5</v>
      </c>
      <c r="B11" s="8" t="s">
        <v>22</v>
      </c>
      <c r="C11" s="8" t="s">
        <v>21</v>
      </c>
      <c r="D11" s="9" t="s">
        <v>11</v>
      </c>
      <c r="E11" s="9" t="s">
        <v>11</v>
      </c>
      <c r="F11" s="8">
        <v>102</v>
      </c>
      <c r="G11" s="6">
        <f t="shared" ref="G11:G12" si="3">500*F11</f>
        <v>51000</v>
      </c>
      <c r="H11" s="6">
        <f t="shared" ref="H11:H12" si="4">700*F11</f>
        <v>71400</v>
      </c>
      <c r="I11" s="6">
        <f t="shared" ref="I11:I12" si="5">1100*F11</f>
        <v>112200</v>
      </c>
      <c r="J11" s="8">
        <v>30</v>
      </c>
      <c r="K11" s="4"/>
      <c r="L11" s="4"/>
      <c r="M11" s="4"/>
      <c r="N11" s="5"/>
      <c r="O11" s="4"/>
    </row>
    <row r="12" spans="1:15" x14ac:dyDescent="0.25">
      <c r="A12" s="8" t="s">
        <v>5</v>
      </c>
      <c r="B12" s="8" t="s">
        <v>22</v>
      </c>
      <c r="C12" s="8" t="s">
        <v>10</v>
      </c>
      <c r="D12" s="9" t="s">
        <v>11</v>
      </c>
      <c r="E12" s="9" t="s">
        <v>11</v>
      </c>
      <c r="F12" s="8">
        <v>56</v>
      </c>
      <c r="G12" s="6">
        <f t="shared" si="3"/>
        <v>28000</v>
      </c>
      <c r="H12" s="6">
        <f t="shared" si="4"/>
        <v>39200</v>
      </c>
      <c r="I12" s="6">
        <f t="shared" si="5"/>
        <v>61600</v>
      </c>
      <c r="J12" s="8">
        <v>30</v>
      </c>
      <c r="K12" s="4"/>
      <c r="L12" s="4"/>
      <c r="M12" s="4"/>
      <c r="N12" s="5"/>
      <c r="O12" s="4"/>
    </row>
  </sheetData>
  <autoFilter ref="A1:J6"/>
  <hyperlinks>
    <hyperlink ref="E2:E12" r:id="rId1" display="Ссылка"/>
    <hyperlink ref="D12" r:id="rId2"/>
    <hyperlink ref="D11" r:id="rId3"/>
    <hyperlink ref="D2" r:id="rId4"/>
    <hyperlink ref="D3" r:id="rId5"/>
    <hyperlink ref="D10" r:id="rId6"/>
    <hyperlink ref="D4" r:id="rId7"/>
    <hyperlink ref="D5" r:id="rId8"/>
    <hyperlink ref="D6" r:id="rId9"/>
    <hyperlink ref="D7" r:id="rId10"/>
    <hyperlink ref="D8" r:id="rId11"/>
    <hyperlink ref="D9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возле подъезда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2026-03-20T16:09:15Z</dcterms:modified>
</cp:coreProperties>
</file>